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C:\Users\AKroon\Documents\Offline Records (CP)\Electricity Performance Reporting - [ERA] - ALL LICENSEES - GUIDELINES\"/>
    </mc:Choice>
  </mc:AlternateContent>
  <xr:revisionPtr revIDLastSave="0" documentId="13_ncr:1_{E2FA5BE1-DA39-457C-A102-5C4CCC29688B}" xr6:coauthVersionLast="47" xr6:coauthVersionMax="47" xr10:uidLastSave="{00000000-0000-0000-0000-000000000000}"/>
  <bookViews>
    <workbookView xWindow="-9000" yWindow="-16320" windowWidth="29040" windowHeight="15840" tabRatio="712" xr2:uid="{00000000-000D-0000-FFFF-FFFF00000000}"/>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91029"/>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D14" i="3" l="1"/>
  <c r="D11" i="6" l="1"/>
  <c r="D8" i="6"/>
  <c r="D11" i="5"/>
  <c r="D9" i="5"/>
  <c r="D19" i="3"/>
  <c r="D12" i="3"/>
  <c r="D10" i="3"/>
  <c r="D11" i="2"/>
  <c r="D8" i="2"/>
  <c r="D16" i="3" l="1"/>
</calcChain>
</file>

<file path=xl/sharedStrings.xml><?xml version="1.0" encoding="utf-8"?>
<sst xmlns="http://schemas.openxmlformats.org/spreadsheetml/2006/main" count="132" uniqueCount="104">
  <si>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</si>
  <si>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</si>
  <si>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</si>
  <si>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</si>
  <si>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</si>
  <si>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</si>
  <si>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</si>
  <si>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</si>
  <si>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</si>
  <si>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</si>
  <si>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</si>
  <si>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</si>
  <si>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</si>
  <si>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</si>
  <si>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</si>
  <si>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</si>
  <si>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</si>
  <si>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</si>
  <si>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</si>
  <si>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</si>
  <si>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</si>
  <si>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</si>
  <si>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</si>
  <si>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</si>
  <si>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</si>
  <si>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</si>
  <si>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</si>
  <si>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</si>
  <si>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</si>
  <si>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</si>
  <si>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</si>
  <si>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</si>
  <si>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</si>
  <si>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</si>
  <si>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</si>
  <si>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</si>
  <si>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</si>
  <si>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</si>
  <si>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</si>
  <si>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</si>
  <si>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</si>
  <si>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</si>
  <si>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</si>
  <si>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</si>
  <si>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</si>
  <si>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</si>
  <si>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</si>
  <si>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</si>
  <si>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</si>
  <si>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</si>
  <si>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</si>
  <si>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</si>
  <si>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</si>
  <si>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</si>
  <si>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</si>
  <si>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</si>
  <si>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</si>
  <si>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</si>
  <si>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</si>
  <si>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</si>
  <si>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</si>
  <si>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</si>
  <si>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</si>
  <si>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</si>
  <si>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</si>
  <si>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</si>
  <si>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</si>
  <si>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</si>
  <si>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</si>
  <si>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</si>
  <si>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</si>
  <si>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</si>
  <si>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</si>
  <si>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</si>
  <si>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</si>
  <si>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</si>
  <si>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</si>
  <si>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</si>
  <si>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</si>
  <si>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</si>
  <si>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</si>
  <si>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</si>
  <si>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</si>
  <si>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</si>
  <si>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</si>
  <si>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</si>
  <si>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</si>
  <si>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</si>
  <si>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</si>
  <si>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</si>
  <si>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</si>
  <si>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</si>
  <si>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</si>
  <si>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</si>
  <si>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</si>
  <si>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</si>
  <si>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</si>
  <si>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</si>
  <si>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NQR 7</t>
  </si>
  <si>
    <t>NQR 7A</t>
  </si>
  <si>
    <t>Retained to allow calculation of NQR 7A</t>
  </si>
  <si>
    <t>Total number of complaints (excluding complaints recorded under indicator NQR 7) received</t>
  </si>
  <si>
    <t>2022 Electricity Reporting Datasheet - Distribution Indicators</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</si>
  <si>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 xml:space="preserve">
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</si>
</sst>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20" x14ac:knownFonts="1">
    <font>
      <sz val="10"/>
      <name val="Arial"/>
    </font>
    <font>
      <b/>
      <sz val="10"/>
      <name val="Arial"/>
      <family val="2"/>
    </font>
    <font>
      <sz val="9"/>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0" fontId="2" fillId="3" borderId="5"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0" borderId="1" xfId="0" applyFont="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10" fontId="2" fillId="3" borderId="5" xfId="0" applyNumberFormat="1" applyFont="1" applyFill="1" applyBorder="1" applyAlignment="1" applyProtection="1">
      <alignment vertical="center" wrapText="1"/>
    </xf>
    <xf numFmtId="1" fontId="2" fillId="3" borderId="5" xfId="0" applyNumberFormat="1"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1" fontId="5" fillId="0" borderId="5"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xf>
    <xf numFmtId="1" fontId="5" fillId="0" borderId="5" xfId="0" applyNumberFormat="1" applyFont="1" applyBorder="1" applyAlignment="1" applyProtection="1">
      <alignment vertical="center" wrapText="1"/>
      <protection locked="0"/>
    </xf>
    <xf numFmtId="0" fontId="5" fillId="3" borderId="5" xfId="0" applyFont="1" applyFill="1" applyBorder="1" applyAlignment="1" applyProtection="1">
      <alignment vertical="center" wrapText="1"/>
    </xf>
    <xf numFmtId="1" fontId="5" fillId="0" borderId="6" xfId="0" applyNumberFormat="1" applyFont="1" applyBorder="1" applyAlignment="1" applyProtection="1">
      <alignment vertical="center" wrapText="1"/>
      <protection locked="0"/>
    </xf>
    <xf numFmtId="0" fontId="5" fillId="3" borderId="6" xfId="0" applyFont="1" applyFill="1" applyBorder="1" applyAlignment="1" applyProtection="1">
      <alignment vertical="center" wrapText="1"/>
    </xf>
    <xf numFmtId="1" fontId="5" fillId="3" borderId="5" xfId="0" applyNumberFormat="1" applyFont="1" applyFill="1" applyBorder="1" applyAlignment="1" applyProtection="1">
      <alignment vertical="center" wrapText="1"/>
    </xf>
    <xf numFmtId="1" fontId="5" fillId="3" borderId="6" xfId="0" applyNumberFormat="1" applyFont="1" applyFill="1" applyBorder="1" applyAlignment="1" applyProtection="1">
      <alignment vertical="center" wrapText="1"/>
    </xf>
    <xf numFmtId="0" fontId="2" fillId="0" borderId="2" xfId="0" applyFont="1" applyFill="1" applyBorder="1" applyAlignment="1" applyProtection="1">
      <alignment horizontal="left" vertical="center" wrapText="1"/>
      <protection locked="0"/>
    </xf>
    <xf numFmtId="165" fontId="2" fillId="4" borderId="5" xfId="0" applyNumberFormat="1" applyFont="1" applyFill="1" applyBorder="1" applyAlignment="1" applyProtection="1">
      <alignment vertical="center" wrapText="1"/>
    </xf>
    <xf numFmtId="165" fontId="5" fillId="3" borderId="5" xfId="0" applyNumberFormat="1" applyFont="1" applyFill="1" applyBorder="1" applyAlignment="1" applyProtection="1">
      <alignment vertical="center" wrapText="1"/>
    </xf>
    <xf numFmtId="165" fontId="5" fillId="4" borderId="5" xfId="0" applyNumberFormat="1" applyFont="1" applyFill="1" applyBorder="1" applyAlignment="1" applyProtection="1">
      <alignment vertical="center" wrapText="1"/>
    </xf>
    <xf numFmtId="164" fontId="5" fillId="0" borderId="5" xfId="0" applyNumberFormat="1" applyFont="1" applyFill="1" applyBorder="1" applyAlignment="1" applyProtection="1">
      <alignment vertical="center" wrapText="1"/>
      <protection locked="0"/>
    </xf>
    <xf numFmtId="165" fontId="5" fillId="4" borderId="6" xfId="0" applyNumberFormat="1" applyFont="1" applyFill="1" applyBorder="1" applyAlignment="1" applyProtection="1">
      <alignment vertical="center" wrapText="1"/>
    </xf>
    <xf numFmtId="10" fontId="2" fillId="5" borderId="5" xfId="0" applyNumberFormat="1" applyFont="1" applyFill="1" applyBorder="1" applyAlignment="1" applyProtection="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1" fontId="2" fillId="0" borderId="2" xfId="0" applyNumberFormat="1" applyFont="1" applyFill="1" applyBorder="1" applyAlignment="1" applyProtection="1">
      <alignment vertical="center" wrapText="1"/>
      <protection locked="0"/>
    </xf>
    <xf numFmtId="1" fontId="2" fillId="0" borderId="6"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xf>
    <xf numFmtId="1" fontId="2" fillId="0" borderId="5"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165" fontId="2" fillId="6" borderId="5" xfId="0" applyNumberFormat="1" applyFont="1" applyFill="1" applyBorder="1" applyAlignment="1" applyProtection="1">
      <alignment vertical="center" wrapText="1"/>
    </xf>
    <xf numFmtId="1" fontId="2" fillId="3" borderId="20" xfId="0" applyNumberFormat="1" applyFont="1" applyFill="1" applyBorder="1" applyAlignment="1" applyProtection="1">
      <alignment vertical="center" wrapText="1"/>
    </xf>
    <xf numFmtId="0" fontId="2" fillId="0" borderId="21" xfId="0" applyFont="1" applyFill="1" applyBorder="1" applyAlignment="1" applyProtection="1">
      <alignment horizontal="left" vertical="center" wrapText="1"/>
      <protection locked="0"/>
    </xf>
    <xf numFmtId="1" fontId="2" fillId="0" borderId="20" xfId="0" applyNumberFormat="1" applyFont="1" applyFill="1" applyBorder="1" applyAlignment="1" applyProtection="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pplyProtection="1">
      <alignment vertical="center" wrapText="1"/>
    </xf>
    <xf numFmtId="165" fontId="2" fillId="8" borderId="5" xfId="0" applyNumberFormat="1" applyFont="1" applyFill="1" applyBorder="1" applyAlignment="1" applyProtection="1">
      <alignment vertical="center" wrapText="1"/>
    </xf>
    <xf numFmtId="0" fontId="6" fillId="0" borderId="0" xfId="0" applyFont="1" applyAlignment="1">
      <alignment horizontal="left" vertical="top"/>
    </xf>
    <xf numFmtId="0" fontId="5" fillId="0" borderId="0" xfId="0" applyFont="1"/>
    <xf numFmtId="0" fontId="6" fillId="0" borderId="0" xfId="0" quotePrefix="1" applyFont="1" applyAlignment="1">
      <alignment horizontal="left" vertical="top" wrapText="1"/>
    </xf>
    <xf numFmtId="1" fontId="2" fillId="0" borderId="5" xfId="0" applyNumberFormat="1" applyFont="1" applyBorder="1" applyAlignment="1" applyProtection="1">
      <alignment horizontal="left" vertical="center" wrapText="1"/>
      <protection locked="0"/>
    </xf>
    <xf numFmtId="10" fontId="2" fillId="3" borderId="5" xfId="0" applyNumberFormat="1" applyFont="1" applyFill="1" applyBorder="1" applyAlignment="1" applyProtection="1">
      <alignment horizontal="left" vertical="center" wrapText="1"/>
    </xf>
    <xf numFmtId="0" fontId="0" fillId="0" borderId="0" xfId="0" applyAlignment="1">
      <alignment horizontal="left" vertical="center"/>
    </xf>
    <xf numFmtId="165" fontId="2" fillId="6" borderId="5" xfId="0" applyNumberFormat="1" applyFont="1" applyFill="1" applyBorder="1" applyAlignment="1" applyProtection="1">
      <alignment horizontal="left" vertical="center" wrapText="1"/>
    </xf>
    <xf numFmtId="1" fontId="2" fillId="0" borderId="6" xfId="0" applyNumberFormat="1" applyFont="1" applyBorder="1" applyAlignment="1" applyProtection="1">
      <alignment horizontal="left" vertical="center" wrapText="1"/>
      <protection locked="0"/>
    </xf>
    <xf numFmtId="10" fontId="2" fillId="3" borderId="6" xfId="0" applyNumberFormat="1" applyFont="1" applyFill="1" applyBorder="1" applyAlignment="1" applyProtection="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0" xfId="0" applyFont="1" applyFill="1" applyBorder="1" applyAlignment="1"/>
    <xf numFmtId="0" fontId="1" fillId="7" borderId="11" xfId="0" applyFont="1" applyFill="1" applyBorder="1" applyAlignment="1"/>
    <xf numFmtId="0" fontId="0" fillId="0" borderId="0" xfId="0" applyAlignment="1">
      <alignment horizontal="center"/>
    </xf>
    <xf numFmtId="0" fontId="1" fillId="7" borderId="13" xfId="0" applyFont="1" applyFill="1" applyBorder="1" applyAlignment="1"/>
    <xf numFmtId="0" fontId="1" fillId="7" borderId="14" xfId="0" applyFont="1" applyFill="1" applyBorder="1" applyAlignment="1"/>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8" fillId="9" borderId="0" xfId="0" applyFont="1" applyFill="1" applyAlignment="1">
      <alignment horizontal="center" vertical="center"/>
    </xf>
    <xf numFmtId="0" fontId="9" fillId="0" borderId="20" xfId="0" applyFont="1" applyBorder="1" applyAlignment="1">
      <alignment horizontal="left" vertical="center" wrapText="1"/>
    </xf>
    <xf numFmtId="0" fontId="11" fillId="0" borderId="8" xfId="1" applyBorder="1" applyAlignment="1">
      <alignment vertical="center"/>
    </xf>
    <xf numFmtId="0" fontId="11" fillId="0" borderId="0" xfId="1" applyAlignment="1">
      <alignment vertical="center"/>
    </xf>
    <xf numFmtId="0" fontId="12" fillId="0" borderId="22" xfId="0" applyFont="1" applyBorder="1" applyAlignment="1">
      <alignment horizontal="left" vertical="top" wrapText="1"/>
    </xf>
    <xf numFmtId="0" fontId="13" fillId="0" borderId="22" xfId="0" applyFont="1" applyBorder="1" applyAlignment="1">
      <alignment horizontal="left" vertical="top" wrapText="1"/>
    </xf>
    <xf numFmtId="0" fontId="17" fillId="0" borderId="0" xfId="0" applyFont="1"/>
    <xf numFmtId="0" fontId="2" fillId="10" borderId="3" xfId="0" applyFont="1" applyFill="1" applyBorder="1" applyAlignment="1" applyProtection="1">
      <alignment horizontal="left" vertical="center" wrapText="1"/>
    </xf>
    <xf numFmtId="0" fontId="5" fillId="10" borderId="6" xfId="0" applyFont="1" applyFill="1" applyBorder="1" applyAlignment="1">
      <alignment horizontal="left" vertical="center" wrapText="1"/>
    </xf>
    <xf numFmtId="0" fontId="2" fillId="11" borderId="5" xfId="0" applyFont="1" applyFill="1" applyBorder="1" applyAlignment="1" applyProtection="1">
      <alignment horizontal="left" vertical="center" wrapText="1"/>
    </xf>
    <xf numFmtId="0" fontId="2" fillId="11" borderId="5" xfId="0" applyFont="1" applyFill="1" applyBorder="1" applyAlignment="1">
      <alignment wrapText="1"/>
    </xf>
    <xf numFmtId="0" fontId="2" fillId="11" borderId="20" xfId="0" applyFont="1" applyFill="1" applyBorder="1" applyAlignment="1" applyProtection="1">
      <alignment horizontal="left" vertical="center" wrapText="1"/>
    </xf>
    <xf numFmtId="0" fontId="2" fillId="11" borderId="6" xfId="0" applyFont="1" applyFill="1" applyBorder="1" applyAlignment="1" applyProtection="1">
      <alignment horizontal="left" vertical="center" wrapText="1"/>
    </xf>
    <xf numFmtId="0" fontId="5" fillId="11" borderId="1" xfId="0" applyFont="1" applyFill="1" applyBorder="1" applyAlignment="1" applyProtection="1">
      <alignment vertical="center" wrapText="1"/>
    </xf>
    <xf numFmtId="0" fontId="5" fillId="11" borderId="5" xfId="0" applyFont="1" applyFill="1" applyBorder="1" applyAlignment="1" applyProtection="1">
      <alignment horizontal="left" vertical="center" wrapText="1"/>
    </xf>
    <xf numFmtId="0" fontId="5" fillId="11" borderId="3" xfId="0" applyFont="1" applyFill="1" applyBorder="1" applyAlignment="1" applyProtection="1">
      <alignment vertical="center" wrapText="1"/>
    </xf>
    <xf numFmtId="0" fontId="5" fillId="11" borderId="6" xfId="0" applyFont="1" applyFill="1" applyBorder="1" applyAlignment="1" applyProtection="1">
      <alignment horizontal="left" vertical="center" wrapText="1"/>
    </xf>
    <xf numFmtId="0" fontId="5" fillId="11" borderId="5" xfId="0" applyFont="1" applyFill="1" applyBorder="1" applyAlignment="1">
      <alignment vertical="center" wrapText="1"/>
    </xf>
    <xf numFmtId="0" fontId="5" fillId="11" borderId="6" xfId="0" applyFont="1" applyFill="1" applyBorder="1" applyAlignment="1">
      <alignment vertical="center" wrapText="1"/>
    </xf>
    <xf numFmtId="0" fontId="1" fillId="7" borderId="11" xfId="0" applyFont="1" applyFill="1" applyBorder="1" applyAlignment="1"/>
    <xf numFmtId="0" fontId="5" fillId="11" borderId="5" xfId="0" applyFont="1" applyFill="1" applyBorder="1" applyAlignment="1">
      <alignment horizontal="left" vertical="center" wrapText="1"/>
    </xf>
    <xf numFmtId="0" fontId="2" fillId="11" borderId="1" xfId="0" applyFont="1" applyFill="1" applyBorder="1" applyAlignment="1" applyProtection="1">
      <alignment horizontal="left" vertical="center" wrapText="1"/>
    </xf>
    <xf numFmtId="0" fontId="2" fillId="11" borderId="1" xfId="0" applyFont="1" applyFill="1" applyBorder="1" applyAlignment="1" applyProtection="1">
      <alignment vertical="center" wrapText="1"/>
    </xf>
    <xf numFmtId="0" fontId="2" fillId="11" borderId="19" xfId="0" applyFont="1" applyFill="1" applyBorder="1" applyAlignment="1" applyProtection="1">
      <alignment vertical="center" wrapText="1"/>
    </xf>
    <xf numFmtId="0" fontId="2" fillId="11" borderId="3"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5" xfId="0" applyFont="1" applyFill="1" applyBorder="1" applyAlignment="1" applyProtection="1">
      <alignment horizontal="left" vertical="center" wrapText="1"/>
    </xf>
    <xf numFmtId="0" fontId="0" fillId="0" borderId="4" xfId="0" applyBorder="1"/>
    <xf numFmtId="0" fontId="1" fillId="7" borderId="24" xfId="0" applyFont="1" applyFill="1" applyBorder="1" applyAlignment="1"/>
    <xf numFmtId="0" fontId="1" fillId="2" borderId="18" xfId="0" applyFont="1" applyFill="1" applyBorder="1" applyAlignment="1" applyProtection="1">
      <alignment vertical="top" wrapText="1"/>
    </xf>
    <xf numFmtId="166" fontId="2" fillId="0" borderId="18" xfId="0" applyNumberFormat="1" applyFont="1" applyFill="1" applyBorder="1" applyAlignment="1" applyProtection="1">
      <alignment vertical="center" wrapText="1"/>
    </xf>
    <xf numFmtId="166" fontId="2" fillId="0" borderId="26" xfId="0" applyNumberFormat="1" applyFont="1" applyFill="1" applyBorder="1" applyAlignment="1" applyProtection="1">
      <alignment vertical="center" wrapText="1"/>
    </xf>
    <xf numFmtId="0" fontId="1" fillId="7" borderId="23" xfId="0" applyFont="1" applyFill="1" applyBorder="1" applyAlignment="1"/>
    <xf numFmtId="10" fontId="3" fillId="0" borderId="2" xfId="0" applyNumberFormat="1" applyFont="1" applyFill="1" applyBorder="1" applyAlignment="1" applyProtection="1">
      <alignment horizontal="left" vertical="center" wrapText="1"/>
      <protection locked="0"/>
    </xf>
    <xf numFmtId="10" fontId="3" fillId="0"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1" fillId="0" borderId="0" xfId="0" applyFont="1" applyAlignment="1" applyProtection="1">
      <alignment horizontal="left" wrapText="1"/>
      <protection locked="0"/>
    </xf>
    <xf numFmtId="0" fontId="8" fillId="12" borderId="0"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2" borderId="2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0" xfId="0" applyAlignment="1">
      <alignment horizontal="center"/>
    </xf>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1" fillId="2" borderId="2"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1"/>
  <sheetViews>
    <sheetView tabSelected="1" topLeftCell="A4" zoomScaleNormal="100" workbookViewId="0">
      <selection activeCell="B8" sqref="B8"/>
    </sheetView>
  </sheetViews>
  <sheetFormatPr defaultColWidth="9" defaultRowHeight="12.75" x14ac:dyDescent="0.35"/>
  <cols>
    <col min="2" max="2" width="158.73046875" customWidth="1"/>
    <col min="4" max="4" width="181.59765625" customWidth="1"/>
    <col min="5" max="5" width="25.73046875" customWidth="1"/>
  </cols>
  <sheetData>
    <row r="2" spans="1:5" ht="24.4" customHeight="1" x14ac:dyDescent="0.4">
      <c r="A2" s="96"/>
      <c r="B2" s="97" t="s">
        <v>102</v>
      </c>
      <c r="C2" s="96"/>
      <c r="D2" s="96"/>
      <c r="E2" s="96"/>
    </row>
    <row r="4" spans="1:5" ht="20.65" x14ac:dyDescent="0.35">
      <c r="B4" s="58" t="s">
        <v>21</v>
      </c>
    </row>
    <row r="5" spans="1:5" ht="30.4" x14ac:dyDescent="0.35">
      <c r="B5" s="59" t="s">
        <v>96</v>
      </c>
    </row>
    <row r="6" spans="1:5" x14ac:dyDescent="0.35">
      <c r="B6" s="60" t="s">
        <v>91</v>
      </c>
    </row>
    <row r="7" spans="1:5" ht="13.15" thickBot="1" x14ac:dyDescent="0.4">
      <c r="B7" s="61"/>
    </row>
    <row r="8" spans="1:5" ht="232.9" thickBot="1" x14ac:dyDescent="0.4">
      <c r="B8" s="62" t="s">
        <v>103</v>
      </c>
    </row>
    <row r="9" spans="1:5" ht="13.15" thickBot="1" x14ac:dyDescent="0.4">
      <c r="B9" s="61"/>
    </row>
    <row r="10" spans="1:5" ht="25.9" thickBot="1" x14ac:dyDescent="0.4">
      <c r="B10" s="63" t="s">
        <v>95</v>
      </c>
    </row>
    <row r="11" spans="1:5" ht="13.5" x14ac:dyDescent="0.35">
      <c r="B11" s="64" t="s">
        <v>94</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5ECA9036-AE82-479E-A1C2-49112A9543E5}"/>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zoomScaleSheetLayoutView="100" workbookViewId="0">
      <selection sqref="A1:E1"/>
    </sheetView>
  </sheetViews>
  <sheetFormatPr defaultRowHeight="12.75" x14ac:dyDescent="0.35"/>
  <cols>
    <col min="1" max="1" width="9" customWidth="1"/>
    <col min="2" max="2" width="55" customWidth="1"/>
    <col min="3" max="3" width="10.3984375" customWidth="1"/>
    <col min="4" max="4" width="11.265625" customWidth="1"/>
    <col min="5" max="5" width="29.3984375" customWidth="1"/>
  </cols>
  <sheetData>
    <row r="1" spans="1:5" ht="69" customHeight="1" x14ac:dyDescent="0.35">
      <c r="A1" s="102" t="s">
        <v>97</v>
      </c>
      <c r="B1" s="103"/>
      <c r="C1" s="103"/>
      <c r="D1" s="103"/>
      <c r="E1" s="103"/>
    </row>
    <row r="2" spans="1:5" ht="14.25" customHeight="1" thickBot="1" x14ac:dyDescent="0.45">
      <c r="A2" s="49"/>
      <c r="B2" s="49"/>
      <c r="C2" s="49"/>
      <c r="D2" s="49"/>
      <c r="E2" s="49"/>
    </row>
    <row r="3" spans="1:5" ht="13.5" thickBot="1" x14ac:dyDescent="0.45">
      <c r="A3" s="55" t="s">
        <v>6</v>
      </c>
      <c r="B3" s="56"/>
      <c r="C3" s="56"/>
      <c r="D3" s="56"/>
      <c r="E3" s="57"/>
    </row>
    <row r="4" spans="1:5" ht="13.15" x14ac:dyDescent="0.35">
      <c r="A4" s="99" t="s">
        <v>20</v>
      </c>
      <c r="B4" s="98" t="s">
        <v>0</v>
      </c>
      <c r="C4" s="98" t="s">
        <v>3</v>
      </c>
      <c r="D4" s="98"/>
      <c r="E4" s="104" t="s">
        <v>19</v>
      </c>
    </row>
    <row r="5" spans="1:5" s="44" customFormat="1" ht="25.5" customHeight="1" x14ac:dyDescent="0.35">
      <c r="A5" s="100"/>
      <c r="B5" s="101"/>
      <c r="C5" s="29" t="s">
        <v>1</v>
      </c>
      <c r="D5" s="29" t="s">
        <v>68</v>
      </c>
      <c r="E5" s="105"/>
    </row>
    <row r="6" spans="1:5" s="44" customFormat="1" ht="25.5" customHeight="1" x14ac:dyDescent="0.35">
      <c r="A6" s="79" t="s">
        <v>30</v>
      </c>
      <c r="B6" s="78" t="s">
        <v>88</v>
      </c>
      <c r="C6" s="42"/>
      <c r="D6" s="43"/>
      <c r="E6" s="16"/>
    </row>
    <row r="7" spans="1:5" s="44" customFormat="1" ht="25.5" customHeight="1" x14ac:dyDescent="0.35">
      <c r="A7" s="79" t="s">
        <v>31</v>
      </c>
      <c r="B7" s="78" t="s">
        <v>89</v>
      </c>
      <c r="C7" s="42"/>
      <c r="D7" s="43"/>
      <c r="E7" s="16"/>
    </row>
    <row r="8" spans="1:5" s="44" customFormat="1" ht="25.5" customHeight="1" x14ac:dyDescent="0.35">
      <c r="A8" s="79" t="s">
        <v>32</v>
      </c>
      <c r="B8" s="78" t="s">
        <v>90</v>
      </c>
      <c r="C8" s="43"/>
      <c r="D8" s="45" t="str">
        <f>IF(OR(C$6=0,C$6=" ",C7=0,C7=" ")," ",C7/C$6)</f>
        <v xml:space="preserve"> </v>
      </c>
      <c r="E8" s="16"/>
    </row>
    <row r="9" spans="1:5" s="44" customFormat="1" ht="25.5" customHeight="1" x14ac:dyDescent="0.35">
      <c r="A9" s="79" t="s">
        <v>33</v>
      </c>
      <c r="B9" s="78" t="s">
        <v>24</v>
      </c>
      <c r="C9" s="42"/>
      <c r="D9" s="43"/>
      <c r="E9" s="16"/>
    </row>
    <row r="10" spans="1:5" s="44" customFormat="1" ht="25.5" customHeight="1" x14ac:dyDescent="0.35">
      <c r="A10" s="79" t="s">
        <v>34</v>
      </c>
      <c r="B10" s="78" t="s">
        <v>27</v>
      </c>
      <c r="C10" s="42"/>
      <c r="D10" s="43"/>
      <c r="E10" s="16"/>
    </row>
    <row r="11" spans="1:5" s="44" customFormat="1" ht="25.5" customHeight="1" x14ac:dyDescent="0.35">
      <c r="A11" s="79" t="s">
        <v>35</v>
      </c>
      <c r="B11" s="78" t="s">
        <v>67</v>
      </c>
      <c r="C11" s="43"/>
      <c r="D11" s="45" t="str">
        <f>IF(OR(C$9=0,C$9=" ",C10=0,C10=" ")," ",C10/C$9)</f>
        <v xml:space="preserve"> </v>
      </c>
      <c r="E11" s="16"/>
    </row>
    <row r="12" spans="1:5" ht="13.15" thickBot="1" x14ac:dyDescent="0.4">
      <c r="A12" s="65" t="s">
        <v>36</v>
      </c>
      <c r="B12" s="66" t="s">
        <v>87</v>
      </c>
      <c r="C12" s="46"/>
      <c r="D12" s="47"/>
      <c r="E12" s="28"/>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C4:D4"/>
    <mergeCell ref="A4:A5"/>
    <mergeCell ref="B4:B5"/>
    <mergeCell ref="A1:E1"/>
    <mergeCell ref="E4:E5"/>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&amp;C&amp;"Arial,Bold"&amp;12Electricity Licence Reporting Datasheets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Normal="100" workbookViewId="0">
      <selection activeCell="E12" sqref="E12"/>
    </sheetView>
  </sheetViews>
  <sheetFormatPr defaultRowHeight="12.75" x14ac:dyDescent="0.35"/>
  <cols>
    <col min="1" max="1" width="9" customWidth="1"/>
    <col min="2" max="2" width="55" customWidth="1"/>
    <col min="3" max="3" width="10.3984375" customWidth="1"/>
    <col min="4" max="4" width="11.265625" customWidth="1"/>
    <col min="5" max="5" width="19.86328125" customWidth="1"/>
    <col min="6" max="6" width="80.86328125" customWidth="1"/>
  </cols>
  <sheetData>
    <row r="1" spans="1:6" ht="68.650000000000006" customHeight="1" x14ac:dyDescent="0.35">
      <c r="A1" s="102" t="s">
        <v>97</v>
      </c>
      <c r="B1" s="103"/>
      <c r="C1" s="103"/>
      <c r="D1" s="103"/>
      <c r="E1" s="103"/>
    </row>
    <row r="2" spans="1:6" ht="13.15" thickBot="1" x14ac:dyDescent="0.4">
      <c r="A2" s="106"/>
      <c r="B2" s="106"/>
      <c r="C2" s="106"/>
      <c r="D2" s="106"/>
      <c r="E2" s="106"/>
    </row>
    <row r="3" spans="1:6" ht="13.5" thickBot="1" x14ac:dyDescent="0.45">
      <c r="A3" s="107" t="s">
        <v>5</v>
      </c>
      <c r="B3" s="108"/>
      <c r="C3" s="108"/>
      <c r="D3" s="108"/>
      <c r="E3" s="109"/>
      <c r="F3" s="39"/>
    </row>
    <row r="4" spans="1:6" ht="13.15" x14ac:dyDescent="0.35">
      <c r="A4" s="99" t="s">
        <v>20</v>
      </c>
      <c r="B4" s="98" t="s">
        <v>0</v>
      </c>
      <c r="C4" s="98" t="s">
        <v>3</v>
      </c>
      <c r="D4" s="98"/>
      <c r="E4" s="105" t="s">
        <v>19</v>
      </c>
    </row>
    <row r="5" spans="1:6" ht="25.5" customHeight="1" x14ac:dyDescent="0.35">
      <c r="A5" s="100"/>
      <c r="B5" s="101"/>
      <c r="C5" s="24" t="s">
        <v>1</v>
      </c>
      <c r="D5" s="24" t="s">
        <v>4</v>
      </c>
      <c r="E5" s="110"/>
    </row>
    <row r="6" spans="1:6" ht="25.5" customHeight="1" x14ac:dyDescent="0.35">
      <c r="A6" s="80" t="s">
        <v>37</v>
      </c>
      <c r="B6" s="67" t="s">
        <v>101</v>
      </c>
      <c r="C6" s="30"/>
      <c r="D6" s="5"/>
      <c r="E6" s="16"/>
    </row>
    <row r="7" spans="1:6" ht="25.5" customHeight="1" x14ac:dyDescent="0.35">
      <c r="A7" s="80" t="s">
        <v>38</v>
      </c>
      <c r="B7" s="67" t="s">
        <v>17</v>
      </c>
      <c r="C7" s="4"/>
      <c r="D7" s="5"/>
      <c r="E7" s="16"/>
    </row>
    <row r="8" spans="1:6" ht="25.5" customHeight="1" x14ac:dyDescent="0.35">
      <c r="A8" s="80" t="s">
        <v>39</v>
      </c>
      <c r="B8" s="67" t="s">
        <v>7</v>
      </c>
      <c r="C8" s="4"/>
      <c r="D8" s="5"/>
      <c r="E8" s="16"/>
    </row>
    <row r="9" spans="1:6" ht="25.5" customHeight="1" x14ac:dyDescent="0.35">
      <c r="A9" s="80" t="s">
        <v>40</v>
      </c>
      <c r="B9" s="68" t="s">
        <v>74</v>
      </c>
      <c r="C9" s="4"/>
      <c r="D9" s="22"/>
      <c r="E9" s="16"/>
    </row>
    <row r="10" spans="1:6" ht="25.5" customHeight="1" x14ac:dyDescent="0.35">
      <c r="A10" s="80" t="s">
        <v>41</v>
      </c>
      <c r="B10" s="68" t="s">
        <v>75</v>
      </c>
      <c r="C10" s="23"/>
      <c r="D10" s="32" t="str">
        <f>IF(OR(C$6=0,C$6=" ",C9=0,C9=" ")," ",C9/C$6)</f>
        <v xml:space="preserve"> </v>
      </c>
      <c r="E10" s="16"/>
    </row>
    <row r="11" spans="1:6" ht="25.5" customHeight="1" x14ac:dyDescent="0.35">
      <c r="A11" s="80" t="s">
        <v>42</v>
      </c>
      <c r="B11" s="68" t="s">
        <v>76</v>
      </c>
      <c r="C11" s="4"/>
      <c r="D11" s="22"/>
      <c r="E11" s="16"/>
    </row>
    <row r="12" spans="1:6" ht="25.5" customHeight="1" x14ac:dyDescent="0.35">
      <c r="A12" s="80" t="s">
        <v>43</v>
      </c>
      <c r="B12" s="68" t="s">
        <v>77</v>
      </c>
      <c r="C12" s="23"/>
      <c r="D12" s="32" t="str">
        <f>IF(OR(C$6=0,C$6=" ",C11=0,C11=" ")," ",C11/C$6)</f>
        <v xml:space="preserve"> </v>
      </c>
      <c r="E12" s="16"/>
    </row>
    <row r="13" spans="1:6" ht="25.5" customHeight="1" x14ac:dyDescent="0.35">
      <c r="A13" s="80" t="s">
        <v>44</v>
      </c>
      <c r="B13" s="67" t="s">
        <v>78</v>
      </c>
      <c r="C13" s="36" t="str">
        <f>IF(OR((C6+C21)=0,(C6+C21)=" ")," ",(C6+C21))</f>
        <v xml:space="preserve"> </v>
      </c>
      <c r="D13" s="5"/>
      <c r="E13" s="16"/>
    </row>
    <row r="14" spans="1:6" ht="25.5" customHeight="1" x14ac:dyDescent="0.35">
      <c r="A14" s="80" t="s">
        <v>45</v>
      </c>
      <c r="B14" s="67" t="s">
        <v>79</v>
      </c>
      <c r="C14" s="6"/>
      <c r="D14" s="17" t="str">
        <f>IF(OR(C$6=0,C$6=" ",C$20=0,C$20=" ",C13=0,C13=" ")," ",C13/(C$6+C$20))</f>
        <v xml:space="preserve"> </v>
      </c>
      <c r="E14" s="16"/>
    </row>
    <row r="15" spans="1:6" ht="25.5" customHeight="1" x14ac:dyDescent="0.35">
      <c r="A15" s="3" t="s">
        <v>46</v>
      </c>
      <c r="B15" s="7" t="s">
        <v>82</v>
      </c>
      <c r="C15" s="37"/>
      <c r="D15" s="38"/>
      <c r="E15" s="16"/>
    </row>
    <row r="16" spans="1:6" ht="38.25" customHeight="1" x14ac:dyDescent="0.35">
      <c r="A16" s="3" t="s">
        <v>47</v>
      </c>
      <c r="B16" s="7" t="s">
        <v>82</v>
      </c>
      <c r="C16" s="37"/>
      <c r="D16" s="38" t="str">
        <f>IF(OR(C$21=0,C$21=" ",C$36=0,C$36=" ",C15=0,C15=" ")," ",C15/(C$21+C$36))</f>
        <v xml:space="preserve"> </v>
      </c>
      <c r="E16" s="16"/>
    </row>
    <row r="17" spans="1:6" ht="38.25" customHeight="1" x14ac:dyDescent="0.35">
      <c r="A17" s="80" t="s">
        <v>48</v>
      </c>
      <c r="B17" s="67" t="s">
        <v>8</v>
      </c>
      <c r="C17" s="4"/>
      <c r="D17" s="5"/>
      <c r="E17" s="16"/>
    </row>
    <row r="18" spans="1:6" ht="38.25" customHeight="1" x14ac:dyDescent="0.35">
      <c r="A18" s="80" t="s">
        <v>49</v>
      </c>
      <c r="B18" s="67" t="s">
        <v>18</v>
      </c>
      <c r="C18" s="4"/>
      <c r="D18" s="5"/>
      <c r="E18" s="16"/>
      <c r="F18" s="40"/>
    </row>
    <row r="19" spans="1:6" ht="38.25" customHeight="1" x14ac:dyDescent="0.35">
      <c r="A19" s="80" t="s">
        <v>50</v>
      </c>
      <c r="B19" s="67" t="s">
        <v>16</v>
      </c>
      <c r="C19" s="6"/>
      <c r="D19" s="17" t="str">
        <f>IF(OR(C17=0,C17=" ", C18=0,C18=" ")," ",(C18/C17))</f>
        <v xml:space="preserve"> </v>
      </c>
      <c r="E19" s="16"/>
      <c r="F19" s="41"/>
    </row>
    <row r="20" spans="1:6" ht="38.25" customHeight="1" x14ac:dyDescent="0.35">
      <c r="A20" s="81" t="s">
        <v>98</v>
      </c>
      <c r="B20" s="69" t="s">
        <v>92</v>
      </c>
      <c r="C20" s="35"/>
      <c r="D20" s="33"/>
      <c r="E20" s="34" t="s">
        <v>100</v>
      </c>
      <c r="F20" s="41"/>
    </row>
    <row r="21" spans="1:6" ht="35.25" thickBot="1" x14ac:dyDescent="0.4">
      <c r="A21" s="82" t="s">
        <v>99</v>
      </c>
      <c r="B21" s="70" t="s">
        <v>93</v>
      </c>
      <c r="C21" s="27"/>
      <c r="D21" s="2"/>
      <c r="E21" s="28" t="s">
        <v>86</v>
      </c>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Normal="100" workbookViewId="0">
      <selection sqref="A1:E1"/>
    </sheetView>
  </sheetViews>
  <sheetFormatPr defaultRowHeight="12.75" x14ac:dyDescent="0.35"/>
  <cols>
    <col min="1" max="1" width="9" customWidth="1"/>
    <col min="2" max="2" width="55" customWidth="1"/>
    <col min="3" max="3" width="10.3984375" customWidth="1"/>
    <col min="4" max="4" width="11.265625" customWidth="1"/>
    <col min="5" max="5" width="10.86328125" customWidth="1"/>
    <col min="6" max="6" width="19.86328125" customWidth="1"/>
  </cols>
  <sheetData>
    <row r="1" spans="1:6" ht="66.400000000000006" customHeight="1" x14ac:dyDescent="0.35">
      <c r="A1" s="102" t="s">
        <v>97</v>
      </c>
      <c r="B1" s="103"/>
      <c r="C1" s="103"/>
      <c r="D1" s="103"/>
      <c r="E1" s="103"/>
      <c r="F1" s="52"/>
    </row>
    <row r="2" spans="1:6" ht="13.5" thickBot="1" x14ac:dyDescent="0.4">
      <c r="A2" s="52"/>
      <c r="B2" s="52"/>
      <c r="C2" s="52"/>
      <c r="D2" s="52"/>
      <c r="E2" s="52"/>
      <c r="F2" s="48"/>
    </row>
    <row r="3" spans="1:6" ht="13.5" thickBot="1" x14ac:dyDescent="0.45">
      <c r="A3" s="53" t="s">
        <v>9</v>
      </c>
      <c r="B3" s="55"/>
      <c r="C3" s="56"/>
      <c r="D3" s="56"/>
      <c r="E3" s="86"/>
      <c r="F3" s="77"/>
    </row>
    <row r="4" spans="1:6" ht="13.15" x14ac:dyDescent="0.35">
      <c r="A4" s="99" t="s">
        <v>20</v>
      </c>
      <c r="B4" s="98" t="s">
        <v>0</v>
      </c>
      <c r="C4" s="98" t="s">
        <v>3</v>
      </c>
      <c r="D4" s="98"/>
      <c r="E4" s="112"/>
      <c r="F4" s="111" t="s">
        <v>19</v>
      </c>
    </row>
    <row r="5" spans="1:6" ht="25.5" customHeight="1" x14ac:dyDescent="0.35">
      <c r="A5" s="100"/>
      <c r="B5" s="101"/>
      <c r="C5" s="24" t="s">
        <v>1</v>
      </c>
      <c r="D5" s="25" t="s">
        <v>4</v>
      </c>
      <c r="E5" s="87" t="s">
        <v>2</v>
      </c>
      <c r="F5" s="110"/>
    </row>
    <row r="6" spans="1:6" ht="25.5" customHeight="1" x14ac:dyDescent="0.35">
      <c r="A6" s="80" t="s">
        <v>51</v>
      </c>
      <c r="B6" s="67" t="s">
        <v>80</v>
      </c>
      <c r="C6" s="30"/>
      <c r="D6" s="1"/>
      <c r="E6" s="88"/>
      <c r="F6" s="26"/>
    </row>
    <row r="7" spans="1:6" ht="23.65" thickBot="1" x14ac:dyDescent="0.4">
      <c r="A7" s="82" t="s">
        <v>52</v>
      </c>
      <c r="B7" s="70" t="s">
        <v>81</v>
      </c>
      <c r="C7" s="31"/>
      <c r="D7" s="2"/>
      <c r="E7" s="89"/>
      <c r="F7" s="85"/>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zoomScaleNormal="100" workbookViewId="0">
      <selection sqref="A1:E1"/>
    </sheetView>
  </sheetViews>
  <sheetFormatPr defaultRowHeight="12.75" x14ac:dyDescent="0.35"/>
  <cols>
    <col min="1" max="1" width="9" customWidth="1"/>
    <col min="2" max="2" width="55" customWidth="1"/>
    <col min="3" max="3" width="10.3984375" customWidth="1"/>
    <col min="4" max="4" width="11.265625" customWidth="1"/>
    <col min="5" max="5" width="30.3984375" customWidth="1"/>
  </cols>
  <sheetData>
    <row r="1" spans="1:5" ht="67.150000000000006" customHeight="1" x14ac:dyDescent="0.35">
      <c r="A1" s="102" t="s">
        <v>97</v>
      </c>
      <c r="B1" s="103"/>
      <c r="C1" s="103"/>
      <c r="D1" s="103"/>
      <c r="E1" s="103"/>
    </row>
    <row r="2" spans="1:5" ht="13.15" thickBot="1" x14ac:dyDescent="0.4">
      <c r="A2" s="52"/>
      <c r="B2" s="52"/>
      <c r="C2" s="52"/>
      <c r="D2" s="52"/>
      <c r="E2" s="52"/>
    </row>
    <row r="3" spans="1:5" ht="13.5" thickBot="1" x14ac:dyDescent="0.45">
      <c r="A3" s="50" t="s">
        <v>10</v>
      </c>
      <c r="B3" s="51"/>
      <c r="C3" s="51"/>
      <c r="D3" s="51"/>
      <c r="E3" s="77"/>
    </row>
    <row r="4" spans="1:5" ht="13.15" x14ac:dyDescent="0.35">
      <c r="A4" s="99" t="s">
        <v>20</v>
      </c>
      <c r="B4" s="98" t="s">
        <v>0</v>
      </c>
      <c r="C4" s="98" t="s">
        <v>3</v>
      </c>
      <c r="D4" s="98"/>
      <c r="E4" s="104" t="s">
        <v>19</v>
      </c>
    </row>
    <row r="5" spans="1:5" ht="25.5" customHeight="1" x14ac:dyDescent="0.35">
      <c r="A5" s="100"/>
      <c r="B5" s="101"/>
      <c r="C5" s="24" t="s">
        <v>1</v>
      </c>
      <c r="D5" s="25" t="s">
        <v>4</v>
      </c>
      <c r="E5" s="105"/>
    </row>
    <row r="6" spans="1:5" ht="25.5" customHeight="1" x14ac:dyDescent="0.35">
      <c r="A6" s="71" t="s">
        <v>53</v>
      </c>
      <c r="B6" s="72" t="s">
        <v>65</v>
      </c>
      <c r="C6" s="8"/>
      <c r="D6" s="9"/>
      <c r="E6" s="93"/>
    </row>
    <row r="7" spans="1:5" ht="25.5" customHeight="1" x14ac:dyDescent="0.35">
      <c r="A7" s="71" t="s">
        <v>54</v>
      </c>
      <c r="B7" s="72" t="s">
        <v>66</v>
      </c>
      <c r="C7" s="8"/>
      <c r="D7" s="9"/>
      <c r="E7" s="93"/>
    </row>
    <row r="8" spans="1:5" ht="25.5" customHeight="1" x14ac:dyDescent="0.35">
      <c r="A8" s="71" t="s">
        <v>55</v>
      </c>
      <c r="B8" s="72" t="s">
        <v>22</v>
      </c>
      <c r="C8" s="8"/>
      <c r="D8" s="9"/>
      <c r="E8" s="93"/>
    </row>
    <row r="9" spans="1:5" ht="25.5" customHeight="1" x14ac:dyDescent="0.35">
      <c r="A9" s="71" t="s">
        <v>56</v>
      </c>
      <c r="B9" s="72" t="s">
        <v>69</v>
      </c>
      <c r="C9" s="9"/>
      <c r="D9" s="17" t="str">
        <f>IF(OR(C$6=0,C$6=" ",C8=0,C8=" ")," ",C8/C$6)</f>
        <v xml:space="preserve"> </v>
      </c>
      <c r="E9" s="93"/>
    </row>
    <row r="10" spans="1:5" ht="25.5" customHeight="1" x14ac:dyDescent="0.35">
      <c r="A10" s="71" t="s">
        <v>57</v>
      </c>
      <c r="B10" s="72" t="s">
        <v>83</v>
      </c>
      <c r="C10" s="8"/>
      <c r="D10" s="9"/>
      <c r="E10" s="93"/>
    </row>
    <row r="11" spans="1:5" ht="25.5" customHeight="1" x14ac:dyDescent="0.35">
      <c r="A11" s="71" t="s">
        <v>58</v>
      </c>
      <c r="B11" s="72" t="s">
        <v>84</v>
      </c>
      <c r="C11" s="9"/>
      <c r="D11" s="17" t="str">
        <f>IF(OR(C$7=0,C$7=" ",C10=0,C10=" ")," ",C10/C$7)</f>
        <v xml:space="preserve"> </v>
      </c>
      <c r="E11" s="93"/>
    </row>
    <row r="12" spans="1:5" ht="25.5" customHeight="1" x14ac:dyDescent="0.35">
      <c r="A12" s="83" t="s">
        <v>59</v>
      </c>
      <c r="B12" s="84" t="s">
        <v>11</v>
      </c>
      <c r="C12" s="10"/>
      <c r="D12" s="11"/>
      <c r="E12" s="94"/>
    </row>
    <row r="13" spans="1:5" ht="25.5" customHeight="1" x14ac:dyDescent="0.35">
      <c r="A13" s="83" t="s">
        <v>60</v>
      </c>
      <c r="B13" s="84" t="s">
        <v>12</v>
      </c>
      <c r="C13" s="10"/>
      <c r="D13" s="11"/>
      <c r="E13" s="94"/>
    </row>
    <row r="14" spans="1:5" ht="25.5" customHeight="1" x14ac:dyDescent="0.35">
      <c r="A14" s="71" t="s">
        <v>61</v>
      </c>
      <c r="B14" s="72" t="s">
        <v>13</v>
      </c>
      <c r="C14" s="10"/>
      <c r="D14" s="11"/>
      <c r="E14" s="94"/>
    </row>
    <row r="15" spans="1:5" ht="25.9" thickBot="1" x14ac:dyDescent="0.4">
      <c r="A15" s="73" t="s">
        <v>62</v>
      </c>
      <c r="B15" s="74" t="s">
        <v>14</v>
      </c>
      <c r="C15" s="12"/>
      <c r="D15" s="13"/>
      <c r="E15" s="95"/>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Normal="100" workbookViewId="0">
      <selection sqref="A1:E1"/>
    </sheetView>
  </sheetViews>
  <sheetFormatPr defaultRowHeight="12.75" x14ac:dyDescent="0.35"/>
  <cols>
    <col min="1" max="1" width="9" customWidth="1"/>
    <col min="2" max="2" width="55" customWidth="1"/>
    <col min="3" max="3" width="10.3984375" customWidth="1"/>
    <col min="4" max="4" width="11.265625" customWidth="1"/>
    <col min="5" max="5" width="30.1328125" customWidth="1"/>
  </cols>
  <sheetData>
    <row r="1" spans="1:5" ht="72.400000000000006" customHeight="1" x14ac:dyDescent="0.35">
      <c r="A1" s="102" t="s">
        <v>97</v>
      </c>
      <c r="B1" s="103"/>
      <c r="C1" s="103"/>
      <c r="D1" s="103"/>
      <c r="E1" s="103"/>
    </row>
    <row r="2" spans="1:5" ht="13.15" thickBot="1" x14ac:dyDescent="0.4">
      <c r="A2" s="52"/>
      <c r="B2" s="52"/>
      <c r="C2" s="52"/>
      <c r="D2" s="52"/>
      <c r="E2" s="52"/>
    </row>
    <row r="3" spans="1:5" ht="13.5" thickBot="1" x14ac:dyDescent="0.45">
      <c r="A3" s="53" t="s">
        <v>15</v>
      </c>
      <c r="B3" s="54"/>
      <c r="C3" s="54"/>
      <c r="D3" s="54"/>
      <c r="E3" s="90"/>
    </row>
    <row r="4" spans="1:5" ht="13.15" x14ac:dyDescent="0.35">
      <c r="A4" s="113" t="s">
        <v>20</v>
      </c>
      <c r="B4" s="114" t="s">
        <v>0</v>
      </c>
      <c r="C4" s="114" t="s">
        <v>3</v>
      </c>
      <c r="D4" s="114"/>
      <c r="E4" s="104" t="s">
        <v>19</v>
      </c>
    </row>
    <row r="5" spans="1:5" ht="25.5" customHeight="1" x14ac:dyDescent="0.35">
      <c r="A5" s="100"/>
      <c r="B5" s="101"/>
      <c r="C5" s="24" t="s">
        <v>1</v>
      </c>
      <c r="D5" s="25" t="s">
        <v>4</v>
      </c>
      <c r="E5" s="105"/>
    </row>
    <row r="6" spans="1:5" ht="23.25" customHeight="1" x14ac:dyDescent="0.35">
      <c r="A6" s="71" t="s">
        <v>63</v>
      </c>
      <c r="B6" s="75" t="s">
        <v>23</v>
      </c>
      <c r="C6" s="10"/>
      <c r="D6" s="18"/>
      <c r="E6" s="91"/>
    </row>
    <row r="7" spans="1:5" ht="25.5" x14ac:dyDescent="0.35">
      <c r="A7" s="71" t="s">
        <v>64</v>
      </c>
      <c r="B7" s="75" t="s">
        <v>85</v>
      </c>
      <c r="C7" s="10"/>
      <c r="D7" s="18"/>
      <c r="E7" s="91"/>
    </row>
    <row r="8" spans="1:5" ht="25.5" x14ac:dyDescent="0.35">
      <c r="A8" s="71" t="s">
        <v>70</v>
      </c>
      <c r="B8" s="75" t="s">
        <v>25</v>
      </c>
      <c r="C8" s="14"/>
      <c r="D8" s="19" t="str">
        <f>IF(OR(C$6=0,C$6=" ",C7=0,C7=" ")," ",C7/C$6)</f>
        <v xml:space="preserve"> </v>
      </c>
      <c r="E8" s="91"/>
    </row>
    <row r="9" spans="1:5" ht="27.75" customHeight="1" x14ac:dyDescent="0.35">
      <c r="A9" s="71" t="s">
        <v>71</v>
      </c>
      <c r="B9" s="75" t="s">
        <v>26</v>
      </c>
      <c r="C9" s="20"/>
      <c r="D9" s="18"/>
      <c r="E9" s="91"/>
    </row>
    <row r="10" spans="1:5" ht="28.5" customHeight="1" x14ac:dyDescent="0.35">
      <c r="A10" s="71" t="s">
        <v>72</v>
      </c>
      <c r="B10" s="75" t="s">
        <v>28</v>
      </c>
      <c r="C10" s="10"/>
      <c r="D10" s="18"/>
      <c r="E10" s="91"/>
    </row>
    <row r="11" spans="1:5" ht="27" customHeight="1" thickBot="1" x14ac:dyDescent="0.4">
      <c r="A11" s="73" t="s">
        <v>73</v>
      </c>
      <c r="B11" s="76" t="s">
        <v>29</v>
      </c>
      <c r="C11" s="15"/>
      <c r="D11" s="21" t="str">
        <f>IF(OR(C$6=0,C$6=" ",C10=0,C10=" ")," ",C10/C$6)</f>
        <v xml:space="preserve"> </v>
      </c>
      <c r="E11" s="92"/>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Electricity Licence Reporting Datasheets - Distribution</oddHeader>
    <oddFooter>&amp;C&amp;14Call Centre Performance&amp;R&amp;P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Alex Kroon</cp:lastModifiedBy>
  <cp:lastPrinted>2015-05-05T01:53:28Z</cp:lastPrinted>
  <dcterms:created xsi:type="dcterms:W3CDTF">2007-04-23T01:19:35Z</dcterms:created>
  <dcterms:modified xsi:type="dcterms:W3CDTF">2022-04-05T03:13:16Z</dcterms:modified>
</cp:coreProperties>
</file>